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6"/>
  <workbookPr defaultThemeVersion="166925"/>
  <xr:revisionPtr revIDLastSave="0" documentId="8_{0C7BA48A-3D90-42B4-8075-BF5CF8341E1C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L23" i="1" s="1"/>
  <c r="K21" i="1"/>
  <c r="K23" i="1" s="1"/>
  <c r="J21" i="1"/>
  <c r="J23" i="1" s="1"/>
  <c r="I21" i="1"/>
  <c r="I23" i="1" s="1"/>
  <c r="H21" i="1"/>
  <c r="H23" i="1" s="1"/>
  <c r="G21" i="1"/>
  <c r="G23" i="1" s="1"/>
  <c r="F21" i="1"/>
  <c r="F23" i="1" s="1"/>
  <c r="E21" i="1"/>
  <c r="E23" i="1" s="1"/>
  <c r="D21" i="1"/>
  <c r="D23" i="1" s="1"/>
  <c r="C21" i="1"/>
  <c r="C23" i="1" s="1"/>
  <c r="B24" i="1" s="1"/>
  <c r="J9" i="1"/>
</calcChain>
</file>

<file path=xl/sharedStrings.xml><?xml version="1.0" encoding="utf-8"?>
<sst xmlns="http://schemas.openxmlformats.org/spreadsheetml/2006/main" count="37" uniqueCount="34">
  <si>
    <t>У Т В Е Р Ж Д АЮ</t>
  </si>
  <si>
    <t>Директор 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</si>
  <si>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</si>
  <si>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</si>
  <si>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</si>
  <si>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</si>
  <si>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t>Наименование Учреждения _____МКОУ «Килятлинская СОШ»______</t>
  </si>
  <si>
    <t>Форма по ОКУД</t>
  </si>
  <si>
    <t>Ответственное лицо –</t>
  </si>
  <si>
    <t>количество,довольствующих</t>
  </si>
  <si>
    <t>плановая ст-ть одного</t>
  </si>
  <si>
    <t>плановая стоимость на всех (руб.)</t>
  </si>
  <si>
    <t>Крупа манная</t>
  </si>
  <si>
    <t>Масло</t>
  </si>
  <si>
    <t>Соль</t>
  </si>
  <si>
    <t>Молоко</t>
  </si>
  <si>
    <t>Чай</t>
  </si>
  <si>
    <t>Хлеб</t>
  </si>
  <si>
    <t>Сахар</t>
  </si>
  <si>
    <t>Сыр</t>
  </si>
  <si>
    <t>Йогурт</t>
  </si>
  <si>
    <t>Ломтишка</t>
  </si>
  <si>
    <t>Завтрак</t>
  </si>
  <si>
    <t>Каша молочная манная</t>
  </si>
  <si>
    <t>Хлеб пшеничный</t>
  </si>
  <si>
    <t>Йогурт Сливочный</t>
  </si>
  <si>
    <t xml:space="preserve">Бутерброд с маслом 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</si>
  <si>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</si>
  <si>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</si>
  <si>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</si>
  <si>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</si>
  <si>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</si>
  <si>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_________________________________________________________    Повар  _______________________________________________________________________</t>
  </si>
  <si>
    <t>Выдал завхоз ________________________________________________________________________     Бухгалтер 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</si>
</sst>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u/>
      <sz val="11"/>
      <color theme="1"/>
      <name val="Calibri"/>
      <family val="2"/>
      <charset val="204"/>
    </font>
    <font>
      <sz val="11"/>
      <color theme="1"/>
      <name val="Calibri Light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textRotation="90"/>
      <protection locked="0"/>
    </xf>
    <xf numFmtId="0" fontId="1" fillId="0" borderId="1" xfId="0" applyFont="1" applyBorder="1" applyAlignment="1" applyProtection="1">
      <alignment textRotation="90"/>
      <protection locked="0"/>
    </xf>
    <xf numFmtId="0" fontId="4" fillId="0" borderId="4" xfId="0" applyFont="1" applyBorder="1" applyAlignment="1" applyProtection="1">
      <alignment textRotation="90"/>
      <protection locked="0"/>
    </xf>
    <xf numFmtId="0" fontId="1" fillId="2" borderId="1" xfId="0" applyFont="1" applyFill="1" applyBorder="1" applyProtection="1">
      <protection locked="0"/>
    </xf>
    <xf numFmtId="164" fontId="3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 applyProtection="1">
      <alignment horizontal="left"/>
      <protection locked="0"/>
    </xf>
    <xf numFmtId="2" fontId="3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2" fillId="0" borderId="0" xfId="0" applyFont="1" applyProtection="1">
      <protection locked="0"/>
    </xf>
    <xf numFmtId="2" fontId="1" fillId="0" borderId="0" xfId="0" applyNumberFormat="1" applyFont="1"/>
    <xf numFmtId="0" fontId="3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workbookViewId="0"/>
  </sheetViews>
  <sheetFormatPr defaultRowHeight="15"/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</row>
    <row r="2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</row>
    <row r="4" spans="1:19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4"/>
      <c r="S4" s="4"/>
    </row>
    <row r="5" spans="1:19">
      <c r="A5" s="5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6" t="s">
        <v>5</v>
      </c>
      <c r="S5" s="7"/>
    </row>
    <row r="6" spans="1:19">
      <c r="A6" s="5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8" t="s">
        <v>7</v>
      </c>
      <c r="Q6" s="9"/>
      <c r="R6" s="6"/>
      <c r="S6" s="7"/>
    </row>
    <row r="7" spans="1:19">
      <c r="A7" s="5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6"/>
      <c r="S7" s="7"/>
    </row>
    <row r="8" spans="1:19">
      <c r="A8" s="5"/>
      <c r="B8" s="10" t="s">
        <v>9</v>
      </c>
      <c r="C8" s="11"/>
      <c r="D8" s="11"/>
      <c r="E8" s="12"/>
      <c r="F8" s="13" t="s">
        <v>10</v>
      </c>
      <c r="G8" s="11"/>
      <c r="H8" s="11"/>
      <c r="I8" s="12"/>
      <c r="J8" s="13" t="s">
        <v>11</v>
      </c>
      <c r="K8" s="11"/>
      <c r="L8" s="11"/>
      <c r="M8" s="11"/>
      <c r="N8" s="11"/>
      <c r="O8" s="14"/>
      <c r="P8" s="2"/>
      <c r="Q8" s="2"/>
      <c r="R8" s="6"/>
      <c r="S8" s="7"/>
    </row>
    <row r="9" spans="1:19">
      <c r="A9" s="5"/>
      <c r="B9" s="15">
        <v>39</v>
      </c>
      <c r="C9" s="16"/>
      <c r="D9" s="16"/>
      <c r="E9" s="17"/>
      <c r="F9" s="18">
        <v>79.75</v>
      </c>
      <c r="G9" s="16"/>
      <c r="H9" s="16"/>
      <c r="I9" s="17"/>
      <c r="J9" s="19">
        <f>B9*F9</f>
        <v>3110.25</v>
      </c>
      <c r="K9" s="20"/>
      <c r="L9" s="20"/>
      <c r="M9" s="20"/>
      <c r="N9" s="20"/>
      <c r="O9" s="21"/>
      <c r="P9" s="2"/>
      <c r="Q9" s="2"/>
      <c r="R9" s="2"/>
      <c r="S9" s="2">
        <v>5</v>
      </c>
    </row>
    <row r="10" spans="1:19">
      <c r="A10" s="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75.75">
      <c r="A11" s="22"/>
      <c r="B11" s="23"/>
      <c r="C11" s="24" t="s">
        <v>12</v>
      </c>
      <c r="D11" s="24" t="s">
        <v>13</v>
      </c>
      <c r="E11" s="24" t="s">
        <v>14</v>
      </c>
      <c r="F11" s="24" t="s">
        <v>15</v>
      </c>
      <c r="G11" s="24" t="s">
        <v>16</v>
      </c>
      <c r="H11" s="24" t="s">
        <v>17</v>
      </c>
      <c r="I11" s="24" t="s">
        <v>18</v>
      </c>
      <c r="J11" s="24" t="s">
        <v>19</v>
      </c>
      <c r="K11" s="24" t="s">
        <v>20</v>
      </c>
      <c r="L11" s="24" t="s">
        <v>21</v>
      </c>
      <c r="M11" s="24"/>
      <c r="N11" s="25"/>
      <c r="O11" s="25"/>
      <c r="P11" s="25"/>
      <c r="Q11" s="25"/>
      <c r="R11" s="25"/>
      <c r="S11" s="25"/>
    </row>
    <row r="12" spans="1:19">
      <c r="A12" s="26" t="s">
        <v>22</v>
      </c>
      <c r="B12" s="27" t="s">
        <v>23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9"/>
      <c r="S12" s="29"/>
    </row>
    <row r="13" spans="1:19">
      <c r="A13" s="26"/>
      <c r="B13" s="27" t="s">
        <v>16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9"/>
      <c r="O13" s="29"/>
      <c r="P13" s="29"/>
      <c r="Q13" s="29"/>
      <c r="R13" s="29"/>
      <c r="S13" s="29"/>
    </row>
    <row r="14" spans="1:19">
      <c r="A14" s="26"/>
      <c r="B14" s="27" t="s">
        <v>24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9"/>
      <c r="O14" s="29"/>
      <c r="P14" s="29"/>
      <c r="Q14" s="29"/>
      <c r="R14" s="29"/>
      <c r="S14" s="29"/>
    </row>
    <row r="15" spans="1:19">
      <c r="A15" s="26"/>
      <c r="B15" s="27" t="s">
        <v>25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9"/>
      <c r="O15" s="29"/>
      <c r="P15" s="29"/>
      <c r="Q15" s="29"/>
      <c r="R15" s="29"/>
      <c r="S15" s="29"/>
    </row>
    <row r="16" spans="1:19">
      <c r="A16" s="26"/>
      <c r="B16" s="27" t="s">
        <v>21</v>
      </c>
      <c r="C16" s="28"/>
      <c r="D16" s="30"/>
      <c r="E16" s="28"/>
      <c r="F16" s="28"/>
      <c r="G16" s="28"/>
      <c r="H16" s="28"/>
      <c r="I16" s="28"/>
      <c r="J16" s="28"/>
      <c r="K16" s="28"/>
      <c r="L16" s="28"/>
      <c r="M16" s="28"/>
      <c r="N16" s="29"/>
      <c r="O16" s="29"/>
      <c r="P16" s="29"/>
      <c r="Q16" s="29"/>
      <c r="R16" s="29"/>
      <c r="S16" s="29"/>
    </row>
    <row r="17" spans="1:19">
      <c r="A17" s="26"/>
      <c r="B17" s="31" t="s">
        <v>26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9"/>
      <c r="O17" s="29"/>
      <c r="P17" s="29"/>
      <c r="Q17" s="29"/>
      <c r="R17" s="29"/>
      <c r="S17" s="29"/>
    </row>
    <row r="18" spans="1:19">
      <c r="A18" s="26"/>
      <c r="B18" s="27" t="s">
        <v>19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9"/>
      <c r="O18" s="29"/>
      <c r="P18" s="29"/>
      <c r="Q18" s="29"/>
      <c r="R18" s="29"/>
      <c r="S18" s="29"/>
    </row>
    <row r="19" spans="1:19">
      <c r="A19" s="26"/>
      <c r="B19" s="31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9"/>
      <c r="O19" s="29"/>
      <c r="P19" s="29"/>
      <c r="Q19" s="29"/>
      <c r="R19" s="29"/>
      <c r="S19" s="29"/>
    </row>
    <row r="20" spans="1:19">
      <c r="A20" s="32" t="s">
        <v>27</v>
      </c>
      <c r="B20" s="33"/>
      <c r="C20" s="34">
        <v>4.1000000000000002E-2</v>
      </c>
      <c r="D20" s="34">
        <v>7.0000000000000001E-3</v>
      </c>
      <c r="E20" s="34">
        <v>4.0000000000000001E-3</v>
      </c>
      <c r="F20" s="34">
        <v>0.02</v>
      </c>
      <c r="G20" s="34">
        <v>6.0000000000000001E-3</v>
      </c>
      <c r="H20" s="34">
        <v>5.2999999999999999E-2</v>
      </c>
      <c r="I20" s="34">
        <v>1.0999999999999999E-2</v>
      </c>
      <c r="J20" s="34">
        <v>1.7000000000000001E-2</v>
      </c>
      <c r="K20" s="34">
        <v>1</v>
      </c>
      <c r="L20" s="34">
        <v>0.03</v>
      </c>
      <c r="M20" s="34"/>
      <c r="N20" s="35"/>
      <c r="O20" s="35"/>
      <c r="P20" s="35"/>
      <c r="Q20" s="35"/>
      <c r="R20" s="35"/>
      <c r="S20" s="35"/>
    </row>
    <row r="21" spans="1:19">
      <c r="A21" s="36" t="s">
        <v>28</v>
      </c>
      <c r="B21" s="37"/>
      <c r="C21" s="38">
        <f>B9*C20</f>
        <v>1.599</v>
      </c>
      <c r="D21" s="38">
        <f>B9*D20</f>
        <v>0.27300000000000002</v>
      </c>
      <c r="E21" s="38">
        <f>B9*E20</f>
        <v>0.156</v>
      </c>
      <c r="F21" s="38">
        <f>B9*F20</f>
        <v>0.78</v>
      </c>
      <c r="G21" s="38">
        <f>B9*G20</f>
        <v>0.23400000000000001</v>
      </c>
      <c r="H21" s="38">
        <f>B9*H20</f>
        <v>2.0669999999999997</v>
      </c>
      <c r="I21" s="38">
        <f>B9*I20</f>
        <v>0.42899999999999999</v>
      </c>
      <c r="J21" s="38">
        <f>B9*J20</f>
        <v>0.66300000000000003</v>
      </c>
      <c r="K21" s="38">
        <f>K20*B9</f>
        <v>39</v>
      </c>
      <c r="L21" s="38">
        <f>L20*B9</f>
        <v>1.17</v>
      </c>
      <c r="M21" s="38"/>
      <c r="N21" s="39"/>
      <c r="O21" s="39"/>
      <c r="P21" s="39"/>
      <c r="Q21" s="39"/>
      <c r="R21" s="39"/>
      <c r="S21" s="39"/>
    </row>
    <row r="22" spans="1:19">
      <c r="A22" s="36" t="s">
        <v>29</v>
      </c>
      <c r="B22" s="37"/>
      <c r="C22" s="34">
        <v>80</v>
      </c>
      <c r="D22" s="34">
        <v>800</v>
      </c>
      <c r="E22" s="34">
        <v>17</v>
      </c>
      <c r="F22" s="34">
        <v>100</v>
      </c>
      <c r="G22" s="34">
        <v>1200</v>
      </c>
      <c r="H22" s="34">
        <v>42</v>
      </c>
      <c r="I22" s="34">
        <v>80</v>
      </c>
      <c r="J22" s="34">
        <v>500</v>
      </c>
      <c r="K22" s="34">
        <v>35</v>
      </c>
      <c r="L22" s="34">
        <v>500</v>
      </c>
      <c r="M22" s="34"/>
      <c r="N22" s="35"/>
      <c r="O22" s="35"/>
      <c r="P22" s="35"/>
      <c r="Q22" s="35"/>
      <c r="R22" s="35"/>
      <c r="S22" s="40"/>
    </row>
    <row r="23" spans="1:19">
      <c r="A23" s="36" t="s">
        <v>30</v>
      </c>
      <c r="B23" s="37"/>
      <c r="C23" s="41">
        <f>C21*C22</f>
        <v>127.92</v>
      </c>
      <c r="D23" s="41">
        <f t="shared" ref="D23:L23" si="0">D21*D22</f>
        <v>218.4</v>
      </c>
      <c r="E23" s="41">
        <f t="shared" si="0"/>
        <v>2.6520000000000001</v>
      </c>
      <c r="F23" s="41">
        <f t="shared" si="0"/>
        <v>78</v>
      </c>
      <c r="G23" s="41">
        <f t="shared" si="0"/>
        <v>280.8</v>
      </c>
      <c r="H23" s="41">
        <f t="shared" si="0"/>
        <v>86.813999999999993</v>
      </c>
      <c r="I23" s="41">
        <f t="shared" si="0"/>
        <v>34.32</v>
      </c>
      <c r="J23" s="41">
        <f t="shared" si="0"/>
        <v>331.5</v>
      </c>
      <c r="K23" s="41">
        <f t="shared" si="0"/>
        <v>1365</v>
      </c>
      <c r="L23" s="41">
        <f t="shared" si="0"/>
        <v>585</v>
      </c>
      <c r="M23" s="41"/>
      <c r="N23" s="42"/>
      <c r="O23" s="42"/>
      <c r="P23" s="42"/>
      <c r="Q23" s="42"/>
      <c r="R23" s="42"/>
      <c r="S23" s="42"/>
    </row>
    <row r="24" spans="1:19">
      <c r="A24" s="43" t="s">
        <v>31</v>
      </c>
      <c r="B24" s="44">
        <f>C23+D23+E23+F23+G23+H23+I23+J23+K23+L23+M23+N23+O23+P23+Q23+R23+S23</f>
        <v>3110.4059999999999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2"/>
      <c r="O24" s="2"/>
      <c r="P24" s="2"/>
      <c r="Q24" s="2"/>
      <c r="R24" s="2"/>
      <c r="S24" s="2"/>
    </row>
    <row r="25" spans="1:19">
      <c r="A25" s="2" t="s">
        <v>32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>
      <c r="A26" s="2" t="s">
        <v>33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>
        <v>35</v>
      </c>
      <c r="O26" s="2"/>
      <c r="P26" s="2"/>
      <c r="Q26" s="2"/>
      <c r="R26" s="2"/>
      <c r="S26" s="2"/>
    </row>
  </sheetData>
  <mergeCells count="19">
    <mergeCell ref="A12:A19"/>
    <mergeCell ref="A20:B20"/>
    <mergeCell ref="A21:B21"/>
    <mergeCell ref="A22:B22"/>
    <mergeCell ref="A23:B23"/>
    <mergeCell ref="R7:S7"/>
    <mergeCell ref="B8:E8"/>
    <mergeCell ref="F8:I8"/>
    <mergeCell ref="J8:O8"/>
    <mergeCell ref="R8:S8"/>
    <mergeCell ref="B9:E9"/>
    <mergeCell ref="F9:I9"/>
    <mergeCell ref="J9:O9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2023-06-21T12:10:58Z</dcterms:created>
  <dcterms:modified xsi:type="dcterms:W3CDTF">2023-06-21T12:26:10Z</dcterms:modified>
  <cp:category/>
  <cp:contentStatus/>
</cp:coreProperties>
</file>