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6"/>
  <workbookPr defaultThemeVersion="166925"/>
  <xr:revisionPtr revIDLastSave="0" documentId="8_{65C40ACC-9E77-496C-AAEE-20A24D2FC128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3" i="1" s="1"/>
  <c r="J21" i="1"/>
  <c r="J23" i="1" s="1"/>
  <c r="I21" i="1"/>
  <c r="I23" i="1" s="1"/>
  <c r="H21" i="1"/>
  <c r="H23" i="1" s="1"/>
  <c r="G21" i="1"/>
  <c r="G23" i="1" s="1"/>
  <c r="F21" i="1"/>
  <c r="F23" i="1" s="1"/>
  <c r="E21" i="1"/>
  <c r="E23" i="1" s="1"/>
  <c r="D21" i="1"/>
  <c r="D23" i="1" s="1"/>
  <c r="C21" i="1"/>
  <c r="C23" i="1" s="1"/>
  <c r="B24" i="1" s="1"/>
  <c r="J9" i="1"/>
</calcChain>
</file>

<file path=xl/sharedStrings.xml><?xml version="1.0" encoding="utf-8"?>
<sst xmlns="http://schemas.openxmlformats.org/spreadsheetml/2006/main" count="34" uniqueCount="33">
  <si>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</si>
  <si>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</si>
  <si>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</si>
  <si>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</si>
  <si>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</si>
  <si>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</si>
  <si>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r>
      <t>Наименование Учреждения ____</t>
    </r>
    <r>
      <rPr>
        <u/>
        <sz val="10"/>
        <color theme="1"/>
        <rFont val="Times New Roman"/>
        <family val="1"/>
        <charset val="204"/>
      </rPr>
      <t>_МКОУ «Килятлинская СОШ»</t>
    </r>
    <r>
      <rPr>
        <sz val="10"/>
        <color theme="1"/>
        <rFont val="Times New Roman"/>
        <family val="1"/>
        <charset val="204"/>
      </rPr>
      <t>______</t>
    </r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</si>
  <si>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</si>
  <si>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</si>
  <si>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</si>
  <si>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</si>
  <si>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</si>
  <si>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 xml:space="preserve">Говядина </t>
  </si>
  <si>
    <t>Макароны</t>
  </si>
  <si>
    <t>Масло сливочное</t>
  </si>
  <si>
    <t xml:space="preserve">капуста </t>
  </si>
  <si>
    <t>Сок</t>
  </si>
  <si>
    <t>Хлеб</t>
  </si>
  <si>
    <t>кукуруза</t>
  </si>
  <si>
    <t>Морковь</t>
  </si>
  <si>
    <t>Соль</t>
  </si>
  <si>
    <t>Завтрак</t>
  </si>
  <si>
    <t>Гуляш из говядины</t>
  </si>
  <si>
    <t>Макаронные изделия отварные с маслом</t>
  </si>
  <si>
    <t>Хлеб пшеничный</t>
  </si>
  <si>
    <t>Салат из капусты с кукурузой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</si>
  <si>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</si>
  <si>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</si>
  <si>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</si>
  <si>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</si>
  <si>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</si>
  <si>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    Повар  _______________________________________________________________________</t>
  </si>
  <si>
    <t>Выдал завхоз ________________________________________________________________________     Бухгалтер 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</si>
</sst>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textRotation="90" wrapText="1"/>
      <protection locked="0"/>
    </xf>
    <xf numFmtId="0" fontId="3" fillId="0" borderId="0" xfId="0" applyFont="1" applyAlignment="1" applyProtection="1">
      <alignment vertical="center" textRotation="90" wrapText="1"/>
      <protection locked="0"/>
    </xf>
    <xf numFmtId="164" fontId="0" fillId="0" borderId="1" xfId="0" applyNumberFormat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2" fontId="8" fillId="0" borderId="1" xfId="0" applyNumberFormat="1" applyFont="1" applyBorder="1" applyAlignment="1">
      <alignment horizontal="left" vertical="top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/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workbookViewId="0">
      <selection activeCell="A4" sqref="A4:P4"/>
    </sheetView>
  </sheetViews>
  <sheetFormatPr defaultRowHeight="15"/>
  <sheetData>
    <row r="1" spans="1:19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</row>
    <row r="5" spans="1:19">
      <c r="A5" s="6" t="s">
        <v>4</v>
      </c>
      <c r="B5" s="45"/>
      <c r="C5" s="45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8" t="s">
        <v>5</v>
      </c>
      <c r="S5" s="9"/>
    </row>
    <row r="6" spans="1:19">
      <c r="A6" s="10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1" t="s">
        <v>7</v>
      </c>
      <c r="Q6" s="12"/>
      <c r="R6" s="8"/>
      <c r="S6" s="9"/>
    </row>
    <row r="7" spans="1:19">
      <c r="A7" s="10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8"/>
      <c r="S7" s="9"/>
    </row>
    <row r="8" spans="1:19">
      <c r="A8" s="10"/>
      <c r="B8" s="13" t="s">
        <v>9</v>
      </c>
      <c r="C8" s="14"/>
      <c r="D8" s="14"/>
      <c r="E8" s="15"/>
      <c r="F8" s="16" t="s">
        <v>10</v>
      </c>
      <c r="G8" s="14"/>
      <c r="H8" s="14"/>
      <c r="I8" s="15"/>
      <c r="J8" s="16" t="s">
        <v>11</v>
      </c>
      <c r="K8" s="14"/>
      <c r="L8" s="14"/>
      <c r="M8" s="14"/>
      <c r="N8" s="14"/>
      <c r="O8" s="17"/>
      <c r="P8" s="2"/>
      <c r="Q8" s="2"/>
      <c r="R8" s="8"/>
      <c r="S8" s="9"/>
    </row>
    <row r="9" spans="1:19">
      <c r="A9" s="10"/>
      <c r="B9" s="18">
        <v>39</v>
      </c>
      <c r="C9" s="19"/>
      <c r="D9" s="19"/>
      <c r="E9" s="20"/>
      <c r="F9" s="21">
        <v>71</v>
      </c>
      <c r="G9" s="19"/>
      <c r="H9" s="19"/>
      <c r="I9" s="20"/>
      <c r="J9" s="22">
        <f>B9*F9</f>
        <v>2769</v>
      </c>
      <c r="K9" s="23"/>
      <c r="L9" s="23"/>
      <c r="M9" s="23"/>
      <c r="N9" s="23"/>
      <c r="O9" s="24"/>
      <c r="P9" s="2"/>
      <c r="Q9" s="2"/>
      <c r="R9" s="2"/>
      <c r="S9" s="2">
        <v>3</v>
      </c>
    </row>
    <row r="10" spans="1:19">
      <c r="A10" s="2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87.75">
      <c r="A11" s="26"/>
      <c r="B11" s="27"/>
      <c r="C11" s="28" t="s">
        <v>12</v>
      </c>
      <c r="D11" s="28" t="s">
        <v>13</v>
      </c>
      <c r="E11" s="28" t="s">
        <v>14</v>
      </c>
      <c r="F11" s="28" t="s">
        <v>15</v>
      </c>
      <c r="G11" s="28" t="s">
        <v>16</v>
      </c>
      <c r="H11" s="28" t="s">
        <v>17</v>
      </c>
      <c r="I11" s="28" t="s">
        <v>18</v>
      </c>
      <c r="J11" s="28" t="s">
        <v>19</v>
      </c>
      <c r="K11" s="28" t="s">
        <v>20</v>
      </c>
      <c r="L11" s="28"/>
      <c r="M11" s="28"/>
      <c r="N11" s="28"/>
      <c r="O11" s="28"/>
      <c r="P11" s="28"/>
      <c r="Q11" s="28"/>
      <c r="R11" s="28"/>
      <c r="S11" s="28"/>
    </row>
    <row r="12" spans="1:19" ht="48.75">
      <c r="A12" s="29" t="s">
        <v>21</v>
      </c>
      <c r="B12" s="31" t="s">
        <v>22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96.75">
      <c r="A13" s="29"/>
      <c r="B13" s="31" t="s">
        <v>23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48.75">
      <c r="A14" s="29"/>
      <c r="B14" s="31" t="s">
        <v>24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16.5">
      <c r="A15" s="29"/>
      <c r="B15" s="31" t="s">
        <v>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ht="81">
      <c r="A16" s="29"/>
      <c r="B16" s="31" t="s">
        <v>25</v>
      </c>
      <c r="C16" s="30"/>
      <c r="D16" s="32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>
      <c r="A17" s="29"/>
      <c r="B17" s="33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>
      <c r="A18" s="29"/>
      <c r="B18" s="33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>
      <c r="A19" s="29"/>
      <c r="B19" s="33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1:19">
      <c r="A20" s="34" t="s">
        <v>26</v>
      </c>
      <c r="B20" s="35"/>
      <c r="C20" s="36">
        <v>7.0999999999999994E-2</v>
      </c>
      <c r="D20" s="36">
        <v>4.3999999999999997E-2</v>
      </c>
      <c r="E20" s="36">
        <v>5.0000000000000001E-3</v>
      </c>
      <c r="F20" s="46">
        <v>0.04</v>
      </c>
      <c r="G20" s="36">
        <v>0.2</v>
      </c>
      <c r="H20" s="36">
        <v>0.06</v>
      </c>
      <c r="I20" s="36">
        <v>1.4999999999999999E-2</v>
      </c>
      <c r="J20" s="36">
        <v>5.0000000000000001E-3</v>
      </c>
      <c r="K20" s="36">
        <v>2E-3</v>
      </c>
      <c r="L20" s="36"/>
      <c r="M20" s="36"/>
      <c r="N20" s="36"/>
      <c r="O20" s="36"/>
      <c r="P20" s="36"/>
      <c r="Q20" s="36"/>
      <c r="R20" s="36"/>
      <c r="S20" s="36"/>
    </row>
    <row r="21" spans="1:19">
      <c r="A21" s="37" t="s">
        <v>27</v>
      </c>
      <c r="B21" s="35"/>
      <c r="C21" s="38">
        <f>B9*C20</f>
        <v>2.7689999999999997</v>
      </c>
      <c r="D21" s="38">
        <f>B9*D20</f>
        <v>1.716</v>
      </c>
      <c r="E21" s="38">
        <f>B9*E20</f>
        <v>0.19500000000000001</v>
      </c>
      <c r="F21" s="38">
        <f>B9*F20</f>
        <v>1.56</v>
      </c>
      <c r="G21" s="38">
        <f>B9*G20</f>
        <v>7.8000000000000007</v>
      </c>
      <c r="H21" s="38">
        <f>B9*H20</f>
        <v>2.34</v>
      </c>
      <c r="I21" s="38">
        <f>B9*I20</f>
        <v>0.58499999999999996</v>
      </c>
      <c r="J21" s="38">
        <f>B9*J20</f>
        <v>0.19500000000000001</v>
      </c>
      <c r="K21" s="38">
        <f>B9*K20</f>
        <v>7.8E-2</v>
      </c>
      <c r="L21" s="38"/>
      <c r="M21" s="38"/>
      <c r="N21" s="38"/>
      <c r="O21" s="38"/>
      <c r="P21" s="38"/>
      <c r="Q21" s="38"/>
      <c r="R21" s="38"/>
      <c r="S21" s="38"/>
    </row>
    <row r="22" spans="1:19">
      <c r="A22" s="37" t="s">
        <v>28</v>
      </c>
      <c r="B22" s="35"/>
      <c r="C22" s="39">
        <v>550</v>
      </c>
      <c r="D22" s="39">
        <v>70</v>
      </c>
      <c r="E22" s="39">
        <v>800</v>
      </c>
      <c r="F22" s="39">
        <v>25</v>
      </c>
      <c r="G22" s="39">
        <v>100</v>
      </c>
      <c r="H22" s="39">
        <v>42</v>
      </c>
      <c r="I22" s="39">
        <v>65</v>
      </c>
      <c r="J22" s="39">
        <v>70</v>
      </c>
      <c r="K22" s="39">
        <v>17</v>
      </c>
      <c r="L22" s="39"/>
      <c r="M22" s="39"/>
      <c r="N22" s="39"/>
      <c r="O22" s="39"/>
      <c r="P22" s="39"/>
      <c r="Q22" s="39"/>
      <c r="R22" s="39"/>
      <c r="S22" s="40"/>
    </row>
    <row r="23" spans="1:19">
      <c r="A23" s="37" t="s">
        <v>29</v>
      </c>
      <c r="B23" s="35"/>
      <c r="C23" s="41">
        <f>C21*C22</f>
        <v>1522.9499999999998</v>
      </c>
      <c r="D23" s="41">
        <f t="shared" ref="D23:K23" si="0">D21*D22</f>
        <v>120.12</v>
      </c>
      <c r="E23" s="41">
        <f t="shared" si="0"/>
        <v>156</v>
      </c>
      <c r="F23" s="41">
        <f t="shared" si="0"/>
        <v>39</v>
      </c>
      <c r="G23" s="41">
        <f t="shared" si="0"/>
        <v>780.00000000000011</v>
      </c>
      <c r="H23" s="41">
        <f t="shared" si="0"/>
        <v>98.28</v>
      </c>
      <c r="I23" s="41">
        <f t="shared" si="0"/>
        <v>38.024999999999999</v>
      </c>
      <c r="J23" s="41">
        <f t="shared" si="0"/>
        <v>13.65</v>
      </c>
      <c r="K23" s="41">
        <f t="shared" si="0"/>
        <v>1.3260000000000001</v>
      </c>
      <c r="L23" s="41"/>
      <c r="M23" s="41"/>
      <c r="N23" s="41"/>
      <c r="O23" s="41"/>
      <c r="P23" s="41"/>
      <c r="Q23" s="41"/>
      <c r="R23" s="41"/>
      <c r="S23" s="41"/>
    </row>
    <row r="24" spans="1:19" ht="18.75">
      <c r="A24" s="42" t="s">
        <v>30</v>
      </c>
      <c r="B24" s="43">
        <f>C23+D23+E23+F23+G23+H23+I23+J23+K23+L23+M23+N23+O23+P23+Q23+R23+S23</f>
        <v>2769.3510000000001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>
      <c r="A25" s="44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44" t="s">
        <v>32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2023-06-21T12:10:58Z</dcterms:created>
  <dcterms:modified xsi:type="dcterms:W3CDTF">2023-06-21T12:40:44Z</dcterms:modified>
  <cp:category/>
  <cp:contentStatus/>
</cp:coreProperties>
</file>