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1" i="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C21"/>
  <c r="C23" s="1"/>
  <c r="J9"/>
  <c r="B24" l="1"/>
</calcChain>
</file>

<file path=xl/sharedStrings.xml><?xml version="1.0" encoding="utf-8"?>
<sst xmlns="http://schemas.openxmlformats.org/spreadsheetml/2006/main" count="37" uniqueCount="36">
  <si>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</si>
  <si>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</si>
  <si>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</si>
  <si>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</si>
  <si>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</si>
  <si>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</si>
  <si>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r>
      <t>Наименование Учреждения ____</t>
    </r>
    <r>
      <rPr>
        <u/>
        <sz val="10"/>
        <color theme="1"/>
        <rFont val="Times New Roman"/>
        <family val="1"/>
        <charset val="204"/>
      </rPr>
      <t>_МКОУ «Килятлинская СОШ»</t>
    </r>
    <r>
      <rPr>
        <sz val="10"/>
        <color theme="1"/>
        <rFont val="Times New Roman"/>
        <family val="1"/>
        <charset val="204"/>
      </rPr>
      <t>______</t>
    </r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</si>
  <si>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</si>
  <si>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</si>
  <si>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</si>
  <si>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</si>
  <si>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</si>
  <si>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 xml:space="preserve">Говядина </t>
  </si>
  <si>
    <t>Макароны</t>
  </si>
  <si>
    <t>Масло сливочное</t>
  </si>
  <si>
    <t xml:space="preserve">капуста </t>
  </si>
  <si>
    <t>Сок</t>
  </si>
  <si>
    <t>Хлеб</t>
  </si>
  <si>
    <t>кукуруза</t>
  </si>
  <si>
    <t>Морковь</t>
  </si>
  <si>
    <t>Соль</t>
  </si>
  <si>
    <t>растительное масло</t>
  </si>
  <si>
    <t>лук</t>
  </si>
  <si>
    <t>томат</t>
  </si>
  <si>
    <t>Завтрак</t>
  </si>
  <si>
    <t>Гуляш из говядины</t>
  </si>
  <si>
    <t>Макаронные изделия отварные с маслом</t>
  </si>
  <si>
    <t>Хлеб пшеничный</t>
  </si>
  <si>
    <t>Салат из капусты с кукурузой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</si>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</sst>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sqref="A1:S26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</row>
    <row r="5" spans="1:19">
      <c r="A5" s="7" t="s">
        <v>4</v>
      </c>
      <c r="B5" s="8"/>
      <c r="C5" s="8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10" t="s">
        <v>5</v>
      </c>
      <c r="S5" s="11"/>
    </row>
    <row r="6" spans="1:19">
      <c r="A6" s="1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3" t="s">
        <v>7</v>
      </c>
      <c r="Q6" s="14"/>
      <c r="R6" s="10"/>
      <c r="S6" s="11"/>
    </row>
    <row r="7" spans="1:19" ht="15.75" thickBot="1">
      <c r="A7" s="12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/>
      <c r="S7" s="11"/>
    </row>
    <row r="8" spans="1:19">
      <c r="A8" s="12"/>
      <c r="B8" s="15" t="s">
        <v>9</v>
      </c>
      <c r="C8" s="16"/>
      <c r="D8" s="16"/>
      <c r="E8" s="17"/>
      <c r="F8" s="18" t="s">
        <v>10</v>
      </c>
      <c r="G8" s="16"/>
      <c r="H8" s="16"/>
      <c r="I8" s="17"/>
      <c r="J8" s="18" t="s">
        <v>11</v>
      </c>
      <c r="K8" s="16"/>
      <c r="L8" s="16"/>
      <c r="M8" s="16"/>
      <c r="N8" s="16"/>
      <c r="O8" s="19"/>
      <c r="P8" s="2"/>
      <c r="Q8" s="2"/>
      <c r="R8" s="10"/>
      <c r="S8" s="11"/>
    </row>
    <row r="9" spans="1:19" ht="15.75" thickBot="1">
      <c r="A9" s="12"/>
      <c r="B9" s="20">
        <v>41</v>
      </c>
      <c r="C9" s="21"/>
      <c r="D9" s="21"/>
      <c r="E9" s="22"/>
      <c r="F9" s="23">
        <v>71</v>
      </c>
      <c r="G9" s="21"/>
      <c r="H9" s="21"/>
      <c r="I9" s="22"/>
      <c r="J9" s="24">
        <f>B9*F9</f>
        <v>2911</v>
      </c>
      <c r="K9" s="25"/>
      <c r="L9" s="25"/>
      <c r="M9" s="25"/>
      <c r="N9" s="25"/>
      <c r="O9" s="26"/>
      <c r="P9" s="2"/>
      <c r="Q9" s="2"/>
      <c r="R9" s="2"/>
      <c r="S9" s="2">
        <v>3</v>
      </c>
    </row>
    <row r="10" spans="1:19">
      <c r="A10" s="2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53.25">
      <c r="A11" s="28"/>
      <c r="B11" s="29"/>
      <c r="C11" s="30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30" t="s">
        <v>19</v>
      </c>
      <c r="K11" s="30" t="s">
        <v>20</v>
      </c>
      <c r="L11" s="30" t="s">
        <v>21</v>
      </c>
      <c r="M11" s="30" t="s">
        <v>22</v>
      </c>
      <c r="N11" s="30" t="s">
        <v>23</v>
      </c>
      <c r="O11" s="30"/>
      <c r="P11" s="30"/>
      <c r="Q11" s="30"/>
      <c r="R11" s="30"/>
      <c r="S11" s="30"/>
    </row>
    <row r="12" spans="1:19" ht="63">
      <c r="A12" s="31" t="s">
        <v>24</v>
      </c>
      <c r="B12" s="32" t="s">
        <v>25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10.25">
      <c r="A13" s="31"/>
      <c r="B13" s="32" t="s">
        <v>26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47.25">
      <c r="A14" s="31"/>
      <c r="B14" s="32" t="s">
        <v>27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15.75">
      <c r="A15" s="31"/>
      <c r="B15" s="32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94.5">
      <c r="A16" s="31"/>
      <c r="B16" s="32" t="s">
        <v>28</v>
      </c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>
      <c r="A17" s="31"/>
      <c r="B17" s="35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>
      <c r="A18" s="31"/>
      <c r="B18" s="3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>
      <c r="A19" s="31"/>
      <c r="B19" s="35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>
      <c r="A20" s="36" t="s">
        <v>29</v>
      </c>
      <c r="B20" s="37"/>
      <c r="C20" s="38">
        <v>6.3E-2</v>
      </c>
      <c r="D20" s="38">
        <v>4.1000000000000002E-2</v>
      </c>
      <c r="E20" s="38">
        <v>5.0000000000000001E-3</v>
      </c>
      <c r="F20" s="39">
        <v>0.04</v>
      </c>
      <c r="G20" s="38">
        <v>0.2</v>
      </c>
      <c r="H20" s="38">
        <v>0.06</v>
      </c>
      <c r="I20" s="38">
        <v>1.2999999999999999E-2</v>
      </c>
      <c r="J20" s="38">
        <v>5.0000000000000001E-3</v>
      </c>
      <c r="K20" s="38">
        <v>2E-3</v>
      </c>
      <c r="L20" s="38">
        <v>5.0000000000000001E-3</v>
      </c>
      <c r="M20" s="38">
        <v>5.0000000000000001E-3</v>
      </c>
      <c r="N20" s="38">
        <v>0.01</v>
      </c>
      <c r="O20" s="38"/>
      <c r="P20" s="38"/>
      <c r="Q20" s="38"/>
      <c r="R20" s="38"/>
      <c r="S20" s="38"/>
    </row>
    <row r="21" spans="1:19">
      <c r="A21" s="40" t="s">
        <v>30</v>
      </c>
      <c r="B21" s="37"/>
      <c r="C21" s="41">
        <f>B9*C20</f>
        <v>2.5830000000000002</v>
      </c>
      <c r="D21" s="41">
        <f>B9*D20</f>
        <v>1.681</v>
      </c>
      <c r="E21" s="41">
        <f>B9*E20</f>
        <v>0.20500000000000002</v>
      </c>
      <c r="F21" s="41">
        <f>B9*F20</f>
        <v>1.6400000000000001</v>
      </c>
      <c r="G21" s="41">
        <f>B9*G20</f>
        <v>8.2000000000000011</v>
      </c>
      <c r="H21" s="41">
        <f>B9*H20</f>
        <v>2.46</v>
      </c>
      <c r="I21" s="41">
        <f>B9*I20</f>
        <v>0.53300000000000003</v>
      </c>
      <c r="J21" s="41">
        <f>B9*J20</f>
        <v>0.20500000000000002</v>
      </c>
      <c r="K21" s="41">
        <f>B9*K20</f>
        <v>8.2000000000000003E-2</v>
      </c>
      <c r="L21" s="41">
        <f>B9*L20</f>
        <v>0.20500000000000002</v>
      </c>
      <c r="M21" s="41">
        <f>B9*M20</f>
        <v>0.20500000000000002</v>
      </c>
      <c r="N21" s="41">
        <f>B9*N20</f>
        <v>0.41000000000000003</v>
      </c>
      <c r="O21" s="41"/>
      <c r="P21" s="41"/>
      <c r="Q21" s="41"/>
      <c r="R21" s="41"/>
      <c r="S21" s="41"/>
    </row>
    <row r="22" spans="1:19">
      <c r="A22" s="40" t="s">
        <v>31</v>
      </c>
      <c r="B22" s="37"/>
      <c r="C22" s="42">
        <v>550</v>
      </c>
      <c r="D22" s="42">
        <v>70</v>
      </c>
      <c r="E22" s="42">
        <v>850</v>
      </c>
      <c r="F22" s="42">
        <v>45</v>
      </c>
      <c r="G22" s="42">
        <v>100</v>
      </c>
      <c r="H22" s="42">
        <v>42</v>
      </c>
      <c r="I22" s="42">
        <v>60</v>
      </c>
      <c r="J22" s="42">
        <v>45</v>
      </c>
      <c r="K22" s="42">
        <v>25</v>
      </c>
      <c r="L22" s="42">
        <v>150</v>
      </c>
      <c r="M22" s="42">
        <v>25</v>
      </c>
      <c r="N22" s="42">
        <v>300</v>
      </c>
      <c r="O22" s="42"/>
      <c r="P22" s="42"/>
      <c r="Q22" s="42"/>
      <c r="R22" s="42"/>
      <c r="S22" s="43"/>
    </row>
    <row r="23" spans="1:19">
      <c r="A23" s="40" t="s">
        <v>32</v>
      </c>
      <c r="B23" s="37"/>
      <c r="C23" s="44">
        <f>C21*C22</f>
        <v>1420.65</v>
      </c>
      <c r="D23" s="44">
        <f t="shared" ref="D23:N23" si="0">D21*D22</f>
        <v>117.67</v>
      </c>
      <c r="E23" s="44">
        <f t="shared" si="0"/>
        <v>174.25</v>
      </c>
      <c r="F23" s="44">
        <f t="shared" si="0"/>
        <v>73.800000000000011</v>
      </c>
      <c r="G23" s="44">
        <f t="shared" si="0"/>
        <v>820.00000000000011</v>
      </c>
      <c r="H23" s="44">
        <f t="shared" si="0"/>
        <v>103.32</v>
      </c>
      <c r="I23" s="44">
        <f t="shared" si="0"/>
        <v>31.98</v>
      </c>
      <c r="J23" s="44">
        <f t="shared" si="0"/>
        <v>9.2250000000000014</v>
      </c>
      <c r="K23" s="44">
        <f t="shared" si="0"/>
        <v>2.0500000000000003</v>
      </c>
      <c r="L23" s="44">
        <f t="shared" si="0"/>
        <v>30.750000000000004</v>
      </c>
      <c r="M23" s="44">
        <f t="shared" si="0"/>
        <v>5.125</v>
      </c>
      <c r="N23" s="44">
        <f t="shared" si="0"/>
        <v>123.00000000000001</v>
      </c>
      <c r="O23" s="44"/>
      <c r="P23" s="44"/>
      <c r="Q23" s="44"/>
      <c r="R23" s="44"/>
      <c r="S23" s="44"/>
    </row>
    <row r="24" spans="1:19" ht="18.75">
      <c r="A24" s="45" t="s">
        <v>33</v>
      </c>
      <c r="B24" s="46">
        <f>C23+D23+E23+F23+G23+H23+I23+J23+K23+L23+M23+N23+O23+P23+Q23+R23+S23</f>
        <v>2911.8200000000006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7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7" t="s">
        <v>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2023-12-05T06:15:01Z</dcterms:modified>
</cp:coreProperties>
</file>